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O TAO_VKU\Chuan dau ra Tieng Anh (CIT)\"/>
    </mc:Choice>
  </mc:AlternateContent>
  <bookViews>
    <workbookView xWindow="0" yWindow="0" windowWidth="15300" windowHeight="7560"/>
  </bookViews>
  <sheets>
    <sheet name="DS thi" sheetId="4" r:id="rId1"/>
  </sheets>
  <definedNames>
    <definedName name="_xlnm._FilterDatabase" localSheetId="0" hidden="1">'DS thi'!$A$7:$J$90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4" l="1"/>
  <c r="D35" i="4" l="1"/>
  <c r="E35" i="4"/>
  <c r="D38" i="4"/>
  <c r="E38" i="4"/>
  <c r="D30" i="4"/>
  <c r="D13" i="4"/>
  <c r="E13" i="4"/>
  <c r="D16" i="4"/>
  <c r="E16" i="4"/>
  <c r="D12" i="4"/>
  <c r="E12" i="4"/>
  <c r="D17" i="4"/>
  <c r="E17" i="4"/>
  <c r="D18" i="4"/>
  <c r="E18" i="4"/>
  <c r="D20" i="4"/>
  <c r="E20" i="4"/>
  <c r="D25" i="4"/>
  <c r="E25" i="4"/>
  <c r="D29" i="4"/>
  <c r="E29" i="4"/>
  <c r="D31" i="4"/>
  <c r="E31" i="4"/>
  <c r="D32" i="4"/>
  <c r="E32" i="4"/>
  <c r="D39" i="4"/>
  <c r="E39" i="4"/>
  <c r="D10" i="4"/>
  <c r="E10" i="4"/>
  <c r="D15" i="4"/>
  <c r="E15" i="4"/>
  <c r="D19" i="4"/>
  <c r="E19" i="4"/>
  <c r="D24" i="4"/>
  <c r="E24" i="4"/>
  <c r="D27" i="4"/>
  <c r="E27" i="4"/>
  <c r="D34" i="4"/>
  <c r="E34" i="4"/>
  <c r="D37" i="4"/>
  <c r="E37" i="4"/>
  <c r="D43" i="4"/>
  <c r="E43" i="4"/>
  <c r="D44" i="4"/>
  <c r="E44" i="4"/>
  <c r="D46" i="4"/>
  <c r="E46" i="4"/>
  <c r="D41" i="4"/>
  <c r="E41" i="4"/>
  <c r="D11" i="4"/>
  <c r="E11" i="4"/>
  <c r="D21" i="4"/>
  <c r="E21" i="4"/>
  <c r="D26" i="4"/>
  <c r="E26" i="4"/>
  <c r="D33" i="4"/>
  <c r="E33" i="4"/>
  <c r="D40" i="4"/>
  <c r="E40" i="4"/>
  <c r="D48" i="4"/>
  <c r="E48" i="4"/>
  <c r="D45" i="4"/>
  <c r="E45" i="4"/>
  <c r="D8" i="4"/>
  <c r="E8" i="4"/>
  <c r="D14" i="4"/>
  <c r="E14" i="4"/>
  <c r="D36" i="4"/>
  <c r="E36" i="4"/>
  <c r="D9" i="4"/>
  <c r="E9" i="4"/>
  <c r="D23" i="4"/>
  <c r="E23" i="4"/>
  <c r="D28" i="4"/>
  <c r="E28" i="4"/>
  <c r="D69" i="4"/>
  <c r="E69" i="4"/>
  <c r="D86" i="4"/>
  <c r="E86" i="4"/>
  <c r="D62" i="4"/>
  <c r="E62" i="4"/>
  <c r="D78" i="4"/>
  <c r="E78" i="4"/>
  <c r="D89" i="4"/>
  <c r="E89" i="4"/>
  <c r="D53" i="4"/>
  <c r="E53" i="4"/>
  <c r="D50" i="4"/>
  <c r="E50" i="4"/>
  <c r="D55" i="4"/>
  <c r="E55" i="4"/>
  <c r="D56" i="4"/>
  <c r="E56" i="4"/>
  <c r="D60" i="4"/>
  <c r="E60" i="4"/>
  <c r="D64" i="4"/>
  <c r="E64" i="4"/>
  <c r="D67" i="4"/>
  <c r="E67" i="4"/>
  <c r="D71" i="4"/>
  <c r="E71" i="4"/>
  <c r="D87" i="4"/>
  <c r="E87" i="4"/>
  <c r="D84" i="4"/>
  <c r="E84" i="4"/>
  <c r="D54" i="4"/>
  <c r="E54" i="4"/>
  <c r="D57" i="4"/>
  <c r="E57" i="4"/>
  <c r="D58" i="4"/>
  <c r="E58" i="4"/>
  <c r="D63" i="4"/>
  <c r="E63" i="4"/>
  <c r="D70" i="4"/>
  <c r="E70" i="4"/>
  <c r="D77" i="4"/>
  <c r="E77" i="4"/>
  <c r="D79" i="4"/>
  <c r="E79" i="4"/>
  <c r="D88" i="4"/>
  <c r="E88" i="4"/>
  <c r="D81" i="4"/>
  <c r="E81" i="4"/>
  <c r="D83" i="4"/>
  <c r="E83" i="4"/>
  <c r="D90" i="4"/>
  <c r="E90" i="4"/>
  <c r="D49" i="4"/>
  <c r="E49" i="4"/>
  <c r="D59" i="4"/>
  <c r="E59" i="4"/>
  <c r="D61" i="4"/>
  <c r="E61" i="4"/>
  <c r="D68" i="4"/>
  <c r="E68" i="4"/>
  <c r="D80" i="4"/>
  <c r="E80" i="4"/>
  <c r="D82" i="4"/>
  <c r="E82" i="4"/>
  <c r="D66" i="4"/>
  <c r="E66" i="4"/>
  <c r="D85" i="4"/>
  <c r="E85" i="4"/>
  <c r="D52" i="4"/>
  <c r="E52" i="4"/>
  <c r="D76" i="4"/>
  <c r="E76" i="4"/>
  <c r="D73" i="4"/>
  <c r="E73" i="4"/>
  <c r="D75" i="4"/>
  <c r="E75" i="4"/>
  <c r="D51" i="4"/>
  <c r="E51" i="4"/>
  <c r="D72" i="4"/>
  <c r="E72" i="4"/>
</calcChain>
</file>

<file path=xl/sharedStrings.xml><?xml version="1.0" encoding="utf-8"?>
<sst xmlns="http://schemas.openxmlformats.org/spreadsheetml/2006/main" count="352" uniqueCount="272">
  <si>
    <t>VÀ TRUYỀN THÔNG VIỆT - HÀN</t>
  </si>
  <si>
    <t>TRƯỜNG ĐẠI HỌC CÔNG NGHỆ THÔNG TIN</t>
  </si>
  <si>
    <t>CỘNG HÒA XÃ HỘI CHỦ NGHĨA VIỆT NAM</t>
  </si>
  <si>
    <t>Độc lập - Tự do - Hạnh phúc</t>
  </si>
  <si>
    <t>STT</t>
  </si>
  <si>
    <t>Mã SV</t>
  </si>
  <si>
    <t>Ngày sinh</t>
  </si>
  <si>
    <t>181C900067</t>
  </si>
  <si>
    <t>Lê Phan Anh Kha</t>
  </si>
  <si>
    <t>02/12/1999</t>
  </si>
  <si>
    <t>18I2</t>
  </si>
  <si>
    <t>18I1</t>
  </si>
  <si>
    <t>181C900036</t>
  </si>
  <si>
    <t>Nguyễn Vũ Phúc</t>
  </si>
  <si>
    <t>12/09/2000</t>
  </si>
  <si>
    <t>181C900081</t>
  </si>
  <si>
    <t>Vũ Anh Tài</t>
  </si>
  <si>
    <t>01/01/2000</t>
  </si>
  <si>
    <t>18I3</t>
  </si>
  <si>
    <t>27/07/2000</t>
  </si>
  <si>
    <t>181C900139</t>
  </si>
  <si>
    <t>Nguyễn Phạm Thanh Diệu</t>
  </si>
  <si>
    <t>14/10/2000</t>
  </si>
  <si>
    <t>181C900004</t>
  </si>
  <si>
    <t>Đỗ Huy Cường</t>
  </si>
  <si>
    <t>181C900031</t>
  </si>
  <si>
    <t>Nguyễn Hoài Nam</t>
  </si>
  <si>
    <t>16/03/2000</t>
  </si>
  <si>
    <t>181C900055</t>
  </si>
  <si>
    <t>Cao Tiến Dũng</t>
  </si>
  <si>
    <t>25/06/2000</t>
  </si>
  <si>
    <t>181C900078</t>
  </si>
  <si>
    <t>Hồ Thiên Phước</t>
  </si>
  <si>
    <t>10/02/2000</t>
  </si>
  <si>
    <t>181C900094</t>
  </si>
  <si>
    <t>Phan Anh Tuấn</t>
  </si>
  <si>
    <t>15/08/2000</t>
  </si>
  <si>
    <t>181C900111</t>
  </si>
  <si>
    <t>Đỗ Phú Nghĩa</t>
  </si>
  <si>
    <t>24/04/2000</t>
  </si>
  <si>
    <t>181C900161</t>
  </si>
  <si>
    <t>Lê Đức Phúc</t>
  </si>
  <si>
    <t>28/01/2000</t>
  </si>
  <si>
    <t>181C900066</t>
  </si>
  <si>
    <t>Trần Văn Huỳnh</t>
  </si>
  <si>
    <t>19/11/2000</t>
  </si>
  <si>
    <t>181C900088</t>
  </si>
  <si>
    <t>Huỳnh Bá Thọ</t>
  </si>
  <si>
    <t>10/02/1999</t>
  </si>
  <si>
    <t>181C900076</t>
  </si>
  <si>
    <t>Trương Thị Thanh Nhâm</t>
  </si>
  <si>
    <t>10/04/2000</t>
  </si>
  <si>
    <t>181C900131</t>
  </si>
  <si>
    <t>Lê Văn Thành Tường</t>
  </si>
  <si>
    <t>25/08/1999</t>
  </si>
  <si>
    <t>181C900027</t>
  </si>
  <si>
    <t>Mai Xuân Lộc</t>
  </si>
  <si>
    <t>181C900044</t>
  </si>
  <si>
    <t>Trần Văn Thắng</t>
  </si>
  <si>
    <t>181C900059</t>
  </si>
  <si>
    <t>Đặng Tiền Giang</t>
  </si>
  <si>
    <t>10/01/2000</t>
  </si>
  <si>
    <t>181C900064</t>
  </si>
  <si>
    <t>Bùi Thị Mỹ Huyền</t>
  </si>
  <si>
    <t>181C900145</t>
  </si>
  <si>
    <t>Nguyễn Văn Phúc</t>
  </si>
  <si>
    <t>13/11/2000</t>
  </si>
  <si>
    <t>181C900158</t>
  </si>
  <si>
    <t>Nguyễn Trường Linh</t>
  </si>
  <si>
    <t>20/11/1999</t>
  </si>
  <si>
    <t>181C900014</t>
  </si>
  <si>
    <t>Nguyễn Văn Hiếu</t>
  </si>
  <si>
    <t>10/10/2000</t>
  </si>
  <si>
    <t>181C900035</t>
  </si>
  <si>
    <t>Lê Hồng Phú</t>
  </si>
  <si>
    <t>30/06/2000</t>
  </si>
  <si>
    <t>181C900080</t>
  </si>
  <si>
    <t>Nguyễn Tấn Quân</t>
  </si>
  <si>
    <t>20/11/2000</t>
  </si>
  <si>
    <t>181C900138</t>
  </si>
  <si>
    <t>Trịnh Hồng Lãnh</t>
  </si>
  <si>
    <t>09/09/2000</t>
  </si>
  <si>
    <t>181C900013</t>
  </si>
  <si>
    <t>Võ Hải</t>
  </si>
  <si>
    <t>10/01/1998</t>
  </si>
  <si>
    <t>181C900034</t>
  </si>
  <si>
    <t>Lê Thị Hồng Nhung</t>
  </si>
  <si>
    <t>28/03/2000</t>
  </si>
  <si>
    <t>181C900020</t>
  </si>
  <si>
    <t>Nguyễn Hoàng Tuấn Khải</t>
  </si>
  <si>
    <t>08/10/2000</t>
  </si>
  <si>
    <t>181C900030</t>
  </si>
  <si>
    <t>Lê Đình Phương Nam</t>
  </si>
  <si>
    <t>19/03/2000</t>
  </si>
  <si>
    <t>181C900049</t>
  </si>
  <si>
    <t>Khuất Duy Thanh Tùng</t>
  </si>
  <si>
    <t>181C900109</t>
  </si>
  <si>
    <t>Trần Đình Lợi</t>
  </si>
  <si>
    <t>01/06/2000</t>
  </si>
  <si>
    <t>181C900121</t>
  </si>
  <si>
    <t>Lê Anh Tuấn</t>
  </si>
  <si>
    <t>29/05/2000</t>
  </si>
  <si>
    <t>181C900148</t>
  </si>
  <si>
    <t>Đoàn Phan Tấn Phương</t>
  </si>
  <si>
    <t>19/12/2000</t>
  </si>
  <si>
    <t>181C900140</t>
  </si>
  <si>
    <t>Nguyễn Phúc Bảo Anh</t>
  </si>
  <si>
    <t>04/02/2000</t>
  </si>
  <si>
    <t>181C900002</t>
  </si>
  <si>
    <t>Nguyễn Đức Chung</t>
  </si>
  <si>
    <t>19/06/2000</t>
  </si>
  <si>
    <t>181C900021</t>
  </si>
  <si>
    <t>Phan Khánh Hoài Khương</t>
  </si>
  <si>
    <t>02/04/2000</t>
  </si>
  <si>
    <t>181C900046</t>
  </si>
  <si>
    <t>Nguyễn Trọng Tiếp</t>
  </si>
  <si>
    <t>03/02/2000</t>
  </si>
  <si>
    <t>181C900073</t>
  </si>
  <si>
    <t>Nguyễn Thế Long</t>
  </si>
  <si>
    <t>13/10/2000</t>
  </si>
  <si>
    <t>22/05/2000</t>
  </si>
  <si>
    <t>181C900147</t>
  </si>
  <si>
    <t>Đỗ Phú Quốc</t>
  </si>
  <si>
    <t>28/02/2000</t>
  </si>
  <si>
    <t>181C900025</t>
  </si>
  <si>
    <t>Nguyễn Thái Long</t>
  </si>
  <si>
    <t>181C900123</t>
  </si>
  <si>
    <t>Thái Văn Yên</t>
  </si>
  <si>
    <t>181C900054</t>
  </si>
  <si>
    <t>Nguyễn Thái Bình</t>
  </si>
  <si>
    <t>24/07/2000</t>
  </si>
  <si>
    <t>181C900072</t>
  </si>
  <si>
    <t>Lê Hoàng Long</t>
  </si>
  <si>
    <t>01/03/2000</t>
  </si>
  <si>
    <t>181C900093</t>
  </si>
  <si>
    <t>Lê Minh Tuấn</t>
  </si>
  <si>
    <t>13/07/2000</t>
  </si>
  <si>
    <t>181C900130</t>
  </si>
  <si>
    <t>Trần Ngọc Trí</t>
  </si>
  <si>
    <t>181C900106</t>
  </si>
  <si>
    <t>Phạm Quốc Khánh</t>
  </si>
  <si>
    <t>181C900144</t>
  </si>
  <si>
    <t>Nguyễn Hải Dương</t>
  </si>
  <si>
    <t>25/11/2000</t>
  </si>
  <si>
    <t>181C900018</t>
  </si>
  <si>
    <t>Nguyễn Văn Hùng</t>
  </si>
  <si>
    <t>24/08/2000</t>
  </si>
  <si>
    <t>181C900043</t>
  </si>
  <si>
    <t>Nguyễn Hữu Thạnh</t>
  </si>
  <si>
    <t>26/07/2000</t>
  </si>
  <si>
    <t>181C900085</t>
  </si>
  <si>
    <t>Nguyễn Văn Thiệu</t>
  </si>
  <si>
    <t>16/01/2000</t>
  </si>
  <si>
    <t>181C900101</t>
  </si>
  <si>
    <t>Hoàng Đức Cường</t>
  </si>
  <si>
    <t>18/11/2000</t>
  </si>
  <si>
    <t>181C900118</t>
  </si>
  <si>
    <t>Bùi Tá Toàn</t>
  </si>
  <si>
    <t>05/12/2000</t>
  </si>
  <si>
    <t>181C900095</t>
  </si>
  <si>
    <t>Nguyễn Văn Vinh</t>
  </si>
  <si>
    <t>31/10/2000</t>
  </si>
  <si>
    <t>181C900079</t>
  </si>
  <si>
    <t>Võ Thị Thanh Phương</t>
  </si>
  <si>
    <t>01/02/2000</t>
  </si>
  <si>
    <t>181C900092</t>
  </si>
  <si>
    <t>Lưu Thành Trung</t>
  </si>
  <si>
    <t>09/06/2000</t>
  </si>
  <si>
    <t>181C900096</t>
  </si>
  <si>
    <t>Bùi Đoàn Xuân Vỹ</t>
  </si>
  <si>
    <t>26/06/2000</t>
  </si>
  <si>
    <t>181C900108</t>
  </si>
  <si>
    <t>Nguyễn Phước Lâm</t>
  </si>
  <si>
    <t>21/04/2000</t>
  </si>
  <si>
    <t>181C900112</t>
  </si>
  <si>
    <t>Nguyễn Văn Phương</t>
  </si>
  <si>
    <t>02/10/1998</t>
  </si>
  <si>
    <t>181C900132</t>
  </si>
  <si>
    <t>Trần Văn Minh</t>
  </si>
  <si>
    <t>13/05/2000</t>
  </si>
  <si>
    <t>181C900165</t>
  </si>
  <si>
    <t>Lê Công Minh</t>
  </si>
  <si>
    <t>12/10/1999</t>
  </si>
  <si>
    <t>181C900017</t>
  </si>
  <si>
    <t>Võ Văn Hiếu</t>
  </si>
  <si>
    <t>05/09/2000</t>
  </si>
  <si>
    <t>181C900082</t>
  </si>
  <si>
    <t>Lâm Văn Tân</t>
  </si>
  <si>
    <t>29/01/2000</t>
  </si>
  <si>
    <t>181C900100</t>
  </si>
  <si>
    <t>Phạm Văn Cảnh</t>
  </si>
  <si>
    <t>20/08/2000</t>
  </si>
  <si>
    <t>181C900116</t>
  </si>
  <si>
    <t>Nguyễn Ngọc Tân</t>
  </si>
  <si>
    <t>13/02/2000</t>
  </si>
  <si>
    <t>181C900141</t>
  </si>
  <si>
    <t>Trần Xuân Quang</t>
  </si>
  <si>
    <t>16/07/2000</t>
  </si>
  <si>
    <t>181C900152</t>
  </si>
  <si>
    <t>Đinh Văn Ấn</t>
  </si>
  <si>
    <t>12/08/1996</t>
  </si>
  <si>
    <t>181C900107</t>
  </si>
  <si>
    <t>Bùi Hoàng Khoa</t>
  </si>
  <si>
    <t>30/11/1997</t>
  </si>
  <si>
    <t>181C900075</t>
  </si>
  <si>
    <t>Nguyễn Thành Luân</t>
  </si>
  <si>
    <t>25/05/2000</t>
  </si>
  <si>
    <t>181C900089</t>
  </si>
  <si>
    <t>Dương Ngọc Thông</t>
  </si>
  <si>
    <t>181C900091</t>
  </si>
  <si>
    <t>Lê Thanh Tiến</t>
  </si>
  <si>
    <t>01/07/2000</t>
  </si>
  <si>
    <t>181C900124</t>
  </si>
  <si>
    <t>Đỗ Thị Mơ</t>
  </si>
  <si>
    <t>25/04/2000</t>
  </si>
  <si>
    <t>181C900153</t>
  </si>
  <si>
    <t>Đỗ Thanh Chung</t>
  </si>
  <si>
    <t>01/05/2000</t>
  </si>
  <si>
    <t>Họ và tên sinh viên</t>
  </si>
  <si>
    <t>Lớp</t>
  </si>
  <si>
    <t>Họ và tên</t>
  </si>
  <si>
    <t>Ghi chú</t>
  </si>
  <si>
    <t>Trần Văn</t>
  </si>
  <si>
    <t>161C910012</t>
  </si>
  <si>
    <t>171C900046</t>
  </si>
  <si>
    <t>171C900011</t>
  </si>
  <si>
    <t>171C900028</t>
  </si>
  <si>
    <t>171C900008</t>
  </si>
  <si>
    <t>151C900069</t>
  </si>
  <si>
    <t>161C900105</t>
  </si>
  <si>
    <t>171C900052</t>
  </si>
  <si>
    <t>161C910008</t>
  </si>
  <si>
    <t>161C900075</t>
  </si>
  <si>
    <t>Nguyễn Xuân Thành</t>
  </si>
  <si>
    <t>16I2</t>
  </si>
  <si>
    <t>Dương Thị Thùy Linh</t>
  </si>
  <si>
    <t>29/01/1998</t>
  </si>
  <si>
    <t>20/04/1998</t>
  </si>
  <si>
    <t>16E</t>
  </si>
  <si>
    <t>Lê Trà Quốc Việt</t>
  </si>
  <si>
    <t>28/09/1998</t>
  </si>
  <si>
    <t>17I1</t>
  </si>
  <si>
    <t>Trần Sơn Hải</t>
  </si>
  <si>
    <t>20/07/1999</t>
  </si>
  <si>
    <t>Thái Bá Sang</t>
  </si>
  <si>
    <t>08/08/1999</t>
  </si>
  <si>
    <t>Nguyễn Thanh Dũng</t>
  </si>
  <si>
    <t>10/04/1999</t>
  </si>
  <si>
    <t>Lê Thị Ngọc</t>
  </si>
  <si>
    <t>15I2</t>
  </si>
  <si>
    <t>17I2</t>
  </si>
  <si>
    <t>Lữ Thị Qúy</t>
  </si>
  <si>
    <t>16SIT2</t>
  </si>
  <si>
    <t>Nguyễn Xuân Dung</t>
  </si>
  <si>
    <t>Phan Văn Tiên</t>
  </si>
  <si>
    <t>16SIT1</t>
  </si>
  <si>
    <t>Bùi Đoàn Xuân</t>
  </si>
  <si>
    <t>Vỹ</t>
  </si>
  <si>
    <t>Minh</t>
  </si>
  <si>
    <t>Huỳnh Thị Năm</t>
  </si>
  <si>
    <t>161C910017</t>
  </si>
  <si>
    <t>Nguyễn Hữu</t>
  </si>
  <si>
    <t>Thạnh</t>
  </si>
  <si>
    <t>Hồ Thiên</t>
  </si>
  <si>
    <t>Phước</t>
  </si>
  <si>
    <t>Trịnh Hồng</t>
  </si>
  <si>
    <t>Lãnh</t>
  </si>
  <si>
    <t>25/09/1998</t>
  </si>
  <si>
    <t>20/05/1996</t>
  </si>
  <si>
    <t>16SICLC</t>
  </si>
  <si>
    <r>
      <t>PHÒ</t>
    </r>
    <r>
      <rPr>
        <b/>
        <u/>
        <sz val="10"/>
        <color theme="1"/>
        <rFont val="Times New Roman"/>
        <family val="1"/>
      </rPr>
      <t>NG ĐÀO</t>
    </r>
    <r>
      <rPr>
        <b/>
        <sz val="10"/>
        <color theme="1"/>
        <rFont val="Times New Roman"/>
        <family val="1"/>
      </rPr>
      <t xml:space="preserve"> TẠO</t>
    </r>
  </si>
  <si>
    <t>DANH SÁCH SINH VIÊN THI NĂNG LỰC TIẾNG ANH ĐẦU RA 
TRÌNH ĐỘ CAO ĐẲNG - NIÊN KHÓA 2018 - 2021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</si>
</sst>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3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quotePrefix="1" applyNumberFormat="1" applyFont="1" applyFill="1" applyBorder="1" applyAlignment="1">
      <alignment horizontal="center" vertical="center" wrapText="1" readingOrder="1"/>
    </xf>
    <xf numFmtId="0" fontId="6" fillId="0" borderId="3" xfId="0" applyFont="1" applyBorder="1" applyAlignment="1">
      <alignment vertical="center"/>
    </xf>
    <xf numFmtId="0" fontId="6" fillId="2" borderId="3" xfId="0" applyNumberFormat="1" applyFont="1" applyFill="1" applyBorder="1" applyAlignment="1">
      <alignment horizontal="center" vertical="center" wrapText="1" readingOrder="1"/>
    </xf>
    <xf numFmtId="14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8" fillId="0" borderId="3" xfId="0" applyNumberFormat="1" applyFont="1" applyFill="1" applyBorder="1" applyAlignment="1">
      <alignment horizontal="left" vertical="center" wrapText="1" readingOrder="1"/>
    </xf>
    <xf numFmtId="0" fontId="4" fillId="0" borderId="3" xfId="0" applyNumberFormat="1" applyFont="1" applyFill="1" applyBorder="1" applyAlignment="1">
      <alignment horizontal="left" vertical="center" wrapText="1" readingOrder="1"/>
    </xf>
    <xf numFmtId="0" fontId="7" fillId="0" borderId="2" xfId="0" applyNumberFormat="1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left" vertical="center" wrapText="1" readingOrder="1"/>
    </xf>
    <xf numFmtId="0" fontId="7" fillId="0" borderId="7" xfId="0" applyNumberFormat="1" applyFont="1" applyFill="1" applyBorder="1" applyAlignment="1">
      <alignment horizontal="left" vertical="center" wrapText="1" readingOrder="1"/>
    </xf>
    <xf numFmtId="0" fontId="7" fillId="0" borderId="8" xfId="0" applyNumberFormat="1" applyFont="1" applyFill="1" applyBorder="1" applyAlignment="1">
      <alignment horizontal="left" vertical="center" wrapText="1" readingOrder="1"/>
    </xf>
    <xf numFmtId="0" fontId="7" fillId="0" borderId="9" xfId="0" applyNumberFormat="1" applyFont="1" applyFill="1" applyBorder="1" applyAlignment="1">
      <alignment horizontal="left" vertical="center" wrapText="1" readingOrder="1"/>
    </xf>
    <xf numFmtId="0" fontId="4" fillId="0" borderId="8" xfId="0" applyNumberFormat="1" applyFont="1" applyFill="1" applyBorder="1" applyAlignment="1">
      <alignment horizontal="left" vertical="center" wrapText="1" readingOrder="1"/>
    </xf>
    <xf numFmtId="0" fontId="4" fillId="0" borderId="9" xfId="0" applyNumberFormat="1" applyFont="1" applyFill="1" applyBorder="1" applyAlignment="1">
      <alignment horizontal="left" vertical="center" wrapText="1" readingOrder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8" fillId="0" borderId="8" xfId="0" applyNumberFormat="1" applyFont="1" applyFill="1" applyBorder="1" applyAlignment="1">
      <alignment horizontal="left" vertical="center" wrapText="1" readingOrder="1"/>
    </xf>
    <xf numFmtId="0" fontId="8" fillId="0" borderId="9" xfId="0" applyNumberFormat="1" applyFont="1" applyFill="1" applyBorder="1" applyAlignment="1">
      <alignment horizontal="left" vertical="center" wrapText="1" readingOrder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K94" sqref="K94"/>
    </sheetView>
  </sheetViews>
  <sheetFormatPr defaultRowHeight="16.5" x14ac:dyDescent="0.25"/>
  <cols>
    <col min="1" max="1" width="5.42578125" style="1" bestFit="1" customWidth="1"/>
    <col min="2" max="2" width="12.85546875" style="1" bestFit="1" customWidth="1"/>
    <col min="3" max="3" width="31.85546875" style="1" hidden="1" customWidth="1"/>
    <col min="4" max="4" width="19.28515625" style="1" bestFit="1" customWidth="1"/>
    <col min="5" max="5" width="8.140625" style="1" bestFit="1" customWidth="1"/>
    <col min="6" max="6" width="13" style="1" bestFit="1" customWidth="1"/>
    <col min="7" max="7" width="10.42578125" style="4" customWidth="1"/>
    <col min="8" max="8" width="21.5703125" style="1" customWidth="1"/>
    <col min="9" max="16384" width="9.140625" style="1"/>
  </cols>
  <sheetData>
    <row r="1" spans="1:8" s="16" customFormat="1" ht="18.75" customHeight="1" x14ac:dyDescent="0.25">
      <c r="A1" s="40" t="s">
        <v>1</v>
      </c>
      <c r="B1" s="40"/>
      <c r="C1" s="40"/>
      <c r="D1" s="40"/>
      <c r="E1" s="40"/>
      <c r="F1" s="41" t="s">
        <v>2</v>
      </c>
      <c r="G1" s="41"/>
      <c r="H1" s="41"/>
    </row>
    <row r="2" spans="1:8" s="16" customFormat="1" ht="18.75" customHeight="1" x14ac:dyDescent="0.25">
      <c r="A2" s="40" t="s">
        <v>0</v>
      </c>
      <c r="B2" s="40"/>
      <c r="C2" s="40"/>
      <c r="D2" s="40"/>
      <c r="E2" s="40"/>
      <c r="F2" s="42" t="s">
        <v>3</v>
      </c>
      <c r="G2" s="42"/>
      <c r="H2" s="42"/>
    </row>
    <row r="3" spans="1:8" s="16" customFormat="1" ht="18.75" customHeight="1" x14ac:dyDescent="0.25">
      <c r="A3" s="41" t="s">
        <v>270</v>
      </c>
      <c r="B3" s="41"/>
      <c r="C3" s="41"/>
      <c r="D3" s="41"/>
      <c r="E3" s="41"/>
      <c r="F3" s="43"/>
      <c r="G3" s="44"/>
      <c r="H3" s="43"/>
    </row>
    <row r="5" spans="1:8" ht="42.75" customHeight="1" x14ac:dyDescent="0.25">
      <c r="A5" s="27" t="s">
        <v>271</v>
      </c>
      <c r="B5" s="27"/>
      <c r="C5" s="27"/>
      <c r="D5" s="27"/>
      <c r="E5" s="27"/>
      <c r="F5" s="27"/>
      <c r="G5" s="27"/>
      <c r="H5" s="27"/>
    </row>
    <row r="7" spans="1:8" s="5" customFormat="1" x14ac:dyDescent="0.25">
      <c r="A7" s="2" t="s">
        <v>4</v>
      </c>
      <c r="B7" s="2" t="s">
        <v>5</v>
      </c>
      <c r="C7" s="2" t="s">
        <v>218</v>
      </c>
      <c r="D7" s="28" t="s">
        <v>220</v>
      </c>
      <c r="E7" s="29"/>
      <c r="F7" s="2" t="s">
        <v>6</v>
      </c>
      <c r="G7" s="3" t="s">
        <v>219</v>
      </c>
      <c r="H7" s="2" t="s">
        <v>221</v>
      </c>
    </row>
    <row r="8" spans="1:8" ht="27" customHeight="1" x14ac:dyDescent="0.25">
      <c r="A8" s="17">
        <v>1</v>
      </c>
      <c r="B8" s="6" t="s">
        <v>105</v>
      </c>
      <c r="C8" s="26" t="s">
        <v>106</v>
      </c>
      <c r="D8" s="30" t="str">
        <f t="shared" ref="D8:D21" si="0">LEFT(C8,FIND("*",SUBSTITUTE(C8," ","*",LEN(C8)-LEN(SUBSTITUTE(C8," ",""))))-1)</f>
        <v>Nguyễn Phúc Bảo</v>
      </c>
      <c r="E8" s="31" t="str">
        <f t="shared" ref="E8:E21" si="1">RIGHT(C8,LEN(C8)-FIND("*",SUBSTITUTE(C8," ","*",LEN(C8)-LEN(SUBSTITUTE(C8," ","")))))</f>
        <v>Anh</v>
      </c>
      <c r="F8" s="6" t="s">
        <v>107</v>
      </c>
      <c r="G8" s="6" t="s">
        <v>18</v>
      </c>
      <c r="H8" s="18"/>
    </row>
    <row r="9" spans="1:8" ht="27" customHeight="1" x14ac:dyDescent="0.25">
      <c r="A9" s="15">
        <v>2</v>
      </c>
      <c r="B9" s="10" t="s">
        <v>198</v>
      </c>
      <c r="C9" s="9" t="s">
        <v>199</v>
      </c>
      <c r="D9" s="32" t="str">
        <f t="shared" si="0"/>
        <v>Đinh Văn</v>
      </c>
      <c r="E9" s="33" t="str">
        <f t="shared" si="1"/>
        <v>Ấn</v>
      </c>
      <c r="F9" s="10" t="s">
        <v>200</v>
      </c>
      <c r="G9" s="10" t="s">
        <v>18</v>
      </c>
      <c r="H9" s="19"/>
    </row>
    <row r="10" spans="1:8" ht="27" customHeight="1" x14ac:dyDescent="0.25">
      <c r="A10" s="15">
        <v>3</v>
      </c>
      <c r="B10" s="10" t="s">
        <v>128</v>
      </c>
      <c r="C10" s="9" t="s">
        <v>129</v>
      </c>
      <c r="D10" s="32" t="str">
        <f t="shared" si="0"/>
        <v>Nguyễn Thái</v>
      </c>
      <c r="E10" s="33" t="str">
        <f t="shared" si="1"/>
        <v>Bình</v>
      </c>
      <c r="F10" s="10" t="s">
        <v>130</v>
      </c>
      <c r="G10" s="10" t="s">
        <v>10</v>
      </c>
      <c r="H10" s="19"/>
    </row>
    <row r="11" spans="1:8" ht="27" customHeight="1" x14ac:dyDescent="0.25">
      <c r="A11" s="15">
        <v>4</v>
      </c>
      <c r="B11" s="10" t="s">
        <v>153</v>
      </c>
      <c r="C11" s="9" t="s">
        <v>154</v>
      </c>
      <c r="D11" s="32" t="str">
        <f t="shared" si="0"/>
        <v>Hoàng Đức</v>
      </c>
      <c r="E11" s="33" t="str">
        <f t="shared" si="1"/>
        <v>Cường</v>
      </c>
      <c r="F11" s="10" t="s">
        <v>155</v>
      </c>
      <c r="G11" s="10" t="s">
        <v>18</v>
      </c>
      <c r="H11" s="19"/>
    </row>
    <row r="12" spans="1:8" ht="27" customHeight="1" x14ac:dyDescent="0.25">
      <c r="A12" s="15">
        <v>5</v>
      </c>
      <c r="B12" s="10" t="s">
        <v>108</v>
      </c>
      <c r="C12" s="9" t="s">
        <v>109</v>
      </c>
      <c r="D12" s="32" t="str">
        <f t="shared" si="0"/>
        <v>Nguyễn Đức</v>
      </c>
      <c r="E12" s="33" t="str">
        <f t="shared" si="1"/>
        <v>Chung</v>
      </c>
      <c r="F12" s="10" t="s">
        <v>110</v>
      </c>
      <c r="G12" s="10" t="s">
        <v>11</v>
      </c>
      <c r="H12" s="19"/>
    </row>
    <row r="13" spans="1:8" ht="27" customHeight="1" x14ac:dyDescent="0.25">
      <c r="A13" s="15">
        <v>6</v>
      </c>
      <c r="B13" s="10" t="s">
        <v>227</v>
      </c>
      <c r="C13" s="9" t="s">
        <v>246</v>
      </c>
      <c r="D13" s="32" t="str">
        <f t="shared" si="0"/>
        <v>Nguyễn Thanh</v>
      </c>
      <c r="E13" s="33" t="str">
        <f t="shared" si="1"/>
        <v>Dũng</v>
      </c>
      <c r="F13" s="11" t="s">
        <v>247</v>
      </c>
      <c r="G13" s="10" t="s">
        <v>241</v>
      </c>
      <c r="H13" s="19"/>
    </row>
    <row r="14" spans="1:8" ht="27" customHeight="1" x14ac:dyDescent="0.25">
      <c r="A14" s="15">
        <v>7</v>
      </c>
      <c r="B14" s="10" t="s">
        <v>141</v>
      </c>
      <c r="C14" s="9" t="s">
        <v>142</v>
      </c>
      <c r="D14" s="32" t="str">
        <f t="shared" si="0"/>
        <v>Nguyễn Hải</v>
      </c>
      <c r="E14" s="33" t="str">
        <f t="shared" si="1"/>
        <v>Dương</v>
      </c>
      <c r="F14" s="10" t="s">
        <v>143</v>
      </c>
      <c r="G14" s="10" t="s">
        <v>18</v>
      </c>
      <c r="H14" s="19"/>
    </row>
    <row r="15" spans="1:8" ht="27" customHeight="1" x14ac:dyDescent="0.25">
      <c r="A15" s="15">
        <v>8</v>
      </c>
      <c r="B15" s="10" t="s">
        <v>59</v>
      </c>
      <c r="C15" s="9" t="s">
        <v>60</v>
      </c>
      <c r="D15" s="32" t="str">
        <f t="shared" si="0"/>
        <v>Đặng Tiền</v>
      </c>
      <c r="E15" s="33" t="str">
        <f t="shared" si="1"/>
        <v>Giang</v>
      </c>
      <c r="F15" s="10" t="s">
        <v>61</v>
      </c>
      <c r="G15" s="10" t="s">
        <v>10</v>
      </c>
      <c r="H15" s="19"/>
    </row>
    <row r="16" spans="1:8" ht="27" customHeight="1" x14ac:dyDescent="0.25">
      <c r="A16" s="15">
        <v>9</v>
      </c>
      <c r="B16" s="10" t="s">
        <v>225</v>
      </c>
      <c r="C16" s="9" t="s">
        <v>242</v>
      </c>
      <c r="D16" s="32" t="str">
        <f t="shared" si="0"/>
        <v>Trần Sơn</v>
      </c>
      <c r="E16" s="33" t="str">
        <f t="shared" si="1"/>
        <v>Hải</v>
      </c>
      <c r="F16" s="11" t="s">
        <v>243</v>
      </c>
      <c r="G16" s="10" t="s">
        <v>241</v>
      </c>
      <c r="H16" s="19"/>
    </row>
    <row r="17" spans="1:8" ht="27" customHeight="1" x14ac:dyDescent="0.25">
      <c r="A17" s="15">
        <v>10</v>
      </c>
      <c r="B17" s="8" t="s">
        <v>82</v>
      </c>
      <c r="C17" s="9" t="s">
        <v>83</v>
      </c>
      <c r="D17" s="32" t="str">
        <f t="shared" si="0"/>
        <v>Võ</v>
      </c>
      <c r="E17" s="33" t="str">
        <f t="shared" si="1"/>
        <v>Hải</v>
      </c>
      <c r="F17" s="8" t="s">
        <v>84</v>
      </c>
      <c r="G17" s="8" t="s">
        <v>11</v>
      </c>
      <c r="H17" s="7"/>
    </row>
    <row r="18" spans="1:8" ht="27" customHeight="1" x14ac:dyDescent="0.25">
      <c r="A18" s="15">
        <v>11</v>
      </c>
      <c r="B18" s="10" t="s">
        <v>183</v>
      </c>
      <c r="C18" s="9" t="s">
        <v>184</v>
      </c>
      <c r="D18" s="32" t="str">
        <f t="shared" si="0"/>
        <v>Võ Văn</v>
      </c>
      <c r="E18" s="33" t="str">
        <f t="shared" si="1"/>
        <v>Hiếu</v>
      </c>
      <c r="F18" s="10" t="s">
        <v>185</v>
      </c>
      <c r="G18" s="10" t="s">
        <v>11</v>
      </c>
      <c r="H18" s="19"/>
    </row>
    <row r="19" spans="1:8" ht="27" customHeight="1" x14ac:dyDescent="0.25">
      <c r="A19" s="15">
        <v>12</v>
      </c>
      <c r="B19" s="10" t="s">
        <v>43</v>
      </c>
      <c r="C19" s="9" t="s">
        <v>44</v>
      </c>
      <c r="D19" s="32" t="str">
        <f t="shared" si="0"/>
        <v>Trần Văn</v>
      </c>
      <c r="E19" s="33" t="str">
        <f t="shared" si="1"/>
        <v>Huỳnh</v>
      </c>
      <c r="F19" s="10" t="s">
        <v>45</v>
      </c>
      <c r="G19" s="10" t="s">
        <v>10</v>
      </c>
      <c r="H19" s="19"/>
    </row>
    <row r="20" spans="1:8" ht="27" customHeight="1" x14ac:dyDescent="0.25">
      <c r="A20" s="15">
        <v>13</v>
      </c>
      <c r="B20" s="10" t="s">
        <v>88</v>
      </c>
      <c r="C20" s="9" t="s">
        <v>89</v>
      </c>
      <c r="D20" s="32" t="str">
        <f t="shared" si="0"/>
        <v>Nguyễn Hoàng Tuấn</v>
      </c>
      <c r="E20" s="33" t="str">
        <f t="shared" si="1"/>
        <v>Khải</v>
      </c>
      <c r="F20" s="10" t="s">
        <v>90</v>
      </c>
      <c r="G20" s="10" t="s">
        <v>11</v>
      </c>
      <c r="H20" s="19"/>
    </row>
    <row r="21" spans="1:8" ht="27" customHeight="1" x14ac:dyDescent="0.25">
      <c r="A21" s="15">
        <v>14</v>
      </c>
      <c r="B21" s="10" t="s">
        <v>201</v>
      </c>
      <c r="C21" s="9" t="s">
        <v>202</v>
      </c>
      <c r="D21" s="32" t="str">
        <f t="shared" si="0"/>
        <v>Bùi Hoàng</v>
      </c>
      <c r="E21" s="33" t="str">
        <f t="shared" si="1"/>
        <v>Khoa</v>
      </c>
      <c r="F21" s="10" t="s">
        <v>203</v>
      </c>
      <c r="G21" s="10" t="s">
        <v>18</v>
      </c>
      <c r="H21" s="19"/>
    </row>
    <row r="22" spans="1:8" ht="27" customHeight="1" x14ac:dyDescent="0.25">
      <c r="A22" s="15">
        <v>15</v>
      </c>
      <c r="B22" s="23" t="s">
        <v>79</v>
      </c>
      <c r="C22" s="25" t="s">
        <v>80</v>
      </c>
      <c r="D22" s="34" t="s">
        <v>265</v>
      </c>
      <c r="E22" s="35" t="s">
        <v>266</v>
      </c>
      <c r="F22" s="23" t="s">
        <v>81</v>
      </c>
      <c r="G22" s="23" t="s">
        <v>18</v>
      </c>
      <c r="H22" s="21"/>
    </row>
    <row r="23" spans="1:8" ht="27" customHeight="1" x14ac:dyDescent="0.25">
      <c r="A23" s="15">
        <v>16</v>
      </c>
      <c r="B23" s="10" t="s">
        <v>67</v>
      </c>
      <c r="C23" s="9" t="s">
        <v>68</v>
      </c>
      <c r="D23" s="32" t="str">
        <f t="shared" ref="D23:D41" si="2">LEFT(C23,FIND("*",SUBSTITUTE(C23," ","*",LEN(C23)-LEN(SUBSTITUTE(C23," ",""))))-1)</f>
        <v>Nguyễn Trường</v>
      </c>
      <c r="E23" s="33" t="str">
        <f t="shared" ref="E23:E41" si="3">RIGHT(C23,LEN(C23)-FIND("*",SUBSTITUTE(C23," ","*",LEN(C23)-LEN(SUBSTITUTE(C23," ","")))))</f>
        <v>Linh</v>
      </c>
      <c r="F23" s="10" t="s">
        <v>69</v>
      </c>
      <c r="G23" s="10" t="s">
        <v>18</v>
      </c>
      <c r="H23" s="19"/>
    </row>
    <row r="24" spans="1:8" ht="27" customHeight="1" x14ac:dyDescent="0.25">
      <c r="A24" s="15">
        <v>17</v>
      </c>
      <c r="B24" s="10" t="s">
        <v>131</v>
      </c>
      <c r="C24" s="9" t="s">
        <v>132</v>
      </c>
      <c r="D24" s="32" t="str">
        <f t="shared" si="2"/>
        <v>Lê Hoàng</v>
      </c>
      <c r="E24" s="33" t="str">
        <f t="shared" si="3"/>
        <v>Long</v>
      </c>
      <c r="F24" s="10" t="s">
        <v>133</v>
      </c>
      <c r="G24" s="10" t="s">
        <v>10</v>
      </c>
      <c r="H24" s="19"/>
    </row>
    <row r="25" spans="1:8" ht="27" customHeight="1" x14ac:dyDescent="0.25">
      <c r="A25" s="15">
        <v>18</v>
      </c>
      <c r="B25" s="10" t="s">
        <v>124</v>
      </c>
      <c r="C25" s="9" t="s">
        <v>125</v>
      </c>
      <c r="D25" s="32" t="str">
        <f t="shared" si="2"/>
        <v>Nguyễn Thái</v>
      </c>
      <c r="E25" s="33" t="str">
        <f t="shared" si="3"/>
        <v>Long</v>
      </c>
      <c r="F25" s="10" t="s">
        <v>78</v>
      </c>
      <c r="G25" s="10" t="s">
        <v>11</v>
      </c>
      <c r="H25" s="19"/>
    </row>
    <row r="26" spans="1:8" ht="27" customHeight="1" x14ac:dyDescent="0.25">
      <c r="A26" s="15">
        <v>19</v>
      </c>
      <c r="B26" s="10" t="s">
        <v>96</v>
      </c>
      <c r="C26" s="9" t="s">
        <v>97</v>
      </c>
      <c r="D26" s="32" t="str">
        <f t="shared" si="2"/>
        <v>Trần Đình</v>
      </c>
      <c r="E26" s="33" t="str">
        <f t="shared" si="3"/>
        <v>Lợi</v>
      </c>
      <c r="F26" s="10" t="s">
        <v>98</v>
      </c>
      <c r="G26" s="10" t="s">
        <v>18</v>
      </c>
      <c r="H26" s="19"/>
    </row>
    <row r="27" spans="1:8" ht="27" customHeight="1" x14ac:dyDescent="0.25">
      <c r="A27" s="15">
        <v>20</v>
      </c>
      <c r="B27" s="10" t="s">
        <v>204</v>
      </c>
      <c r="C27" s="9" t="s">
        <v>205</v>
      </c>
      <c r="D27" s="32" t="str">
        <f t="shared" si="2"/>
        <v>Nguyễn Thành</v>
      </c>
      <c r="E27" s="33" t="str">
        <f t="shared" si="3"/>
        <v>Luân</v>
      </c>
      <c r="F27" s="10" t="s">
        <v>206</v>
      </c>
      <c r="G27" s="10" t="s">
        <v>10</v>
      </c>
      <c r="H27" s="19"/>
    </row>
    <row r="28" spans="1:8" ht="27" customHeight="1" x14ac:dyDescent="0.25">
      <c r="A28" s="15">
        <v>21</v>
      </c>
      <c r="B28" s="10" t="s">
        <v>180</v>
      </c>
      <c r="C28" s="9" t="s">
        <v>181</v>
      </c>
      <c r="D28" s="32" t="str">
        <f t="shared" si="2"/>
        <v>Lê Công</v>
      </c>
      <c r="E28" s="33" t="str">
        <f t="shared" si="3"/>
        <v>Minh</v>
      </c>
      <c r="F28" s="10" t="s">
        <v>182</v>
      </c>
      <c r="G28" s="10" t="s">
        <v>10</v>
      </c>
      <c r="H28" s="19"/>
    </row>
    <row r="29" spans="1:8" ht="27" customHeight="1" x14ac:dyDescent="0.25">
      <c r="A29" s="15">
        <v>22</v>
      </c>
      <c r="B29" s="10" t="s">
        <v>91</v>
      </c>
      <c r="C29" s="9" t="s">
        <v>92</v>
      </c>
      <c r="D29" s="32" t="str">
        <f t="shared" si="2"/>
        <v>Lê Đình Phương</v>
      </c>
      <c r="E29" s="33" t="str">
        <f t="shared" si="3"/>
        <v>Nam</v>
      </c>
      <c r="F29" s="10" t="s">
        <v>93</v>
      </c>
      <c r="G29" s="10" t="s">
        <v>11</v>
      </c>
      <c r="H29" s="19"/>
    </row>
    <row r="30" spans="1:8" ht="27" customHeight="1" x14ac:dyDescent="0.25">
      <c r="A30" s="15">
        <v>23</v>
      </c>
      <c r="B30" s="10" t="s">
        <v>260</v>
      </c>
      <c r="C30" s="9" t="s">
        <v>259</v>
      </c>
      <c r="D30" s="32" t="str">
        <f t="shared" si="2"/>
        <v>Huỳnh Thị</v>
      </c>
      <c r="E30" s="33" t="str">
        <f t="shared" si="3"/>
        <v>Năm</v>
      </c>
      <c r="F30" s="10" t="s">
        <v>237</v>
      </c>
      <c r="G30" s="10" t="s">
        <v>238</v>
      </c>
      <c r="H30" s="19"/>
    </row>
    <row r="31" spans="1:8" ht="27" customHeight="1" x14ac:dyDescent="0.25">
      <c r="A31" s="15">
        <v>24</v>
      </c>
      <c r="B31" s="10" t="s">
        <v>85</v>
      </c>
      <c r="C31" s="9" t="s">
        <v>86</v>
      </c>
      <c r="D31" s="32" t="str">
        <f t="shared" si="2"/>
        <v>Lê Thị Hồng</v>
      </c>
      <c r="E31" s="33" t="str">
        <f t="shared" si="3"/>
        <v>Nhung</v>
      </c>
      <c r="F31" s="10" t="s">
        <v>87</v>
      </c>
      <c r="G31" s="10" t="s">
        <v>11</v>
      </c>
      <c r="H31" s="19"/>
    </row>
    <row r="32" spans="1:8" ht="27" customHeight="1" x14ac:dyDescent="0.25">
      <c r="A32" s="15">
        <v>25</v>
      </c>
      <c r="B32" s="10" t="s">
        <v>12</v>
      </c>
      <c r="C32" s="9" t="s">
        <v>13</v>
      </c>
      <c r="D32" s="32" t="str">
        <f t="shared" si="2"/>
        <v>Nguyễn Vũ</v>
      </c>
      <c r="E32" s="33" t="str">
        <f t="shared" si="3"/>
        <v>Phúc</v>
      </c>
      <c r="F32" s="10" t="s">
        <v>14</v>
      </c>
      <c r="G32" s="10" t="s">
        <v>11</v>
      </c>
      <c r="H32" s="19"/>
    </row>
    <row r="33" spans="1:8" ht="27" customHeight="1" x14ac:dyDescent="0.25">
      <c r="A33" s="15">
        <v>26</v>
      </c>
      <c r="B33" s="10" t="s">
        <v>174</v>
      </c>
      <c r="C33" s="9" t="s">
        <v>175</v>
      </c>
      <c r="D33" s="32" t="str">
        <f t="shared" si="2"/>
        <v>Nguyễn Văn</v>
      </c>
      <c r="E33" s="33" t="str">
        <f t="shared" si="3"/>
        <v>Phương</v>
      </c>
      <c r="F33" s="10" t="s">
        <v>176</v>
      </c>
      <c r="G33" s="10" t="s">
        <v>18</v>
      </c>
      <c r="H33" s="19"/>
    </row>
    <row r="34" spans="1:8" ht="27" customHeight="1" x14ac:dyDescent="0.25">
      <c r="A34" s="15">
        <v>27</v>
      </c>
      <c r="B34" s="10" t="s">
        <v>162</v>
      </c>
      <c r="C34" s="9" t="s">
        <v>163</v>
      </c>
      <c r="D34" s="32" t="str">
        <f t="shared" si="2"/>
        <v>Võ Thị Thanh</v>
      </c>
      <c r="E34" s="33" t="str">
        <f t="shared" si="3"/>
        <v>Phương</v>
      </c>
      <c r="F34" s="10" t="s">
        <v>164</v>
      </c>
      <c r="G34" s="10" t="s">
        <v>10</v>
      </c>
      <c r="H34" s="19"/>
    </row>
    <row r="35" spans="1:8" ht="27" customHeight="1" x14ac:dyDescent="0.25">
      <c r="A35" s="15">
        <v>28</v>
      </c>
      <c r="B35" s="10" t="s">
        <v>229</v>
      </c>
      <c r="C35" s="12" t="s">
        <v>251</v>
      </c>
      <c r="D35" s="36" t="str">
        <f t="shared" si="2"/>
        <v>Lữ Thị</v>
      </c>
      <c r="E35" s="37" t="str">
        <f t="shared" si="3"/>
        <v>Qúy</v>
      </c>
      <c r="F35" s="20" t="s">
        <v>268</v>
      </c>
      <c r="G35" s="15" t="s">
        <v>252</v>
      </c>
      <c r="H35" s="19"/>
    </row>
    <row r="36" spans="1:8" ht="27" customHeight="1" x14ac:dyDescent="0.25">
      <c r="A36" s="15">
        <v>29</v>
      </c>
      <c r="B36" s="10" t="s">
        <v>121</v>
      </c>
      <c r="C36" s="9" t="s">
        <v>122</v>
      </c>
      <c r="D36" s="32" t="str">
        <f t="shared" si="2"/>
        <v>Đỗ Phú</v>
      </c>
      <c r="E36" s="33" t="str">
        <f t="shared" si="3"/>
        <v>Quốc</v>
      </c>
      <c r="F36" s="10" t="s">
        <v>123</v>
      </c>
      <c r="G36" s="10" t="s">
        <v>18</v>
      </c>
      <c r="H36" s="19"/>
    </row>
    <row r="37" spans="1:8" ht="27" customHeight="1" x14ac:dyDescent="0.25">
      <c r="A37" s="15">
        <v>30</v>
      </c>
      <c r="B37" s="10" t="s">
        <v>15</v>
      </c>
      <c r="C37" s="9" t="s">
        <v>16</v>
      </c>
      <c r="D37" s="32" t="str">
        <f t="shared" si="2"/>
        <v>Vũ Anh</v>
      </c>
      <c r="E37" s="33" t="str">
        <f t="shared" si="3"/>
        <v>Tài</v>
      </c>
      <c r="F37" s="10" t="s">
        <v>17</v>
      </c>
      <c r="G37" s="10" t="s">
        <v>18</v>
      </c>
      <c r="H37" s="19"/>
    </row>
    <row r="38" spans="1:8" ht="27" customHeight="1" x14ac:dyDescent="0.25">
      <c r="A38" s="15">
        <v>31</v>
      </c>
      <c r="B38" s="10" t="s">
        <v>231</v>
      </c>
      <c r="C38" s="12" t="s">
        <v>254</v>
      </c>
      <c r="D38" s="36" t="str">
        <f t="shared" si="2"/>
        <v>Phan Văn</v>
      </c>
      <c r="E38" s="37" t="str">
        <f t="shared" si="3"/>
        <v>Tiên</v>
      </c>
      <c r="F38" s="20" t="s">
        <v>267</v>
      </c>
      <c r="G38" s="15" t="s">
        <v>255</v>
      </c>
      <c r="H38" s="19"/>
    </row>
    <row r="39" spans="1:8" ht="27" customHeight="1" x14ac:dyDescent="0.25">
      <c r="A39" s="15">
        <v>32</v>
      </c>
      <c r="B39" s="10" t="s">
        <v>114</v>
      </c>
      <c r="C39" s="9" t="s">
        <v>115</v>
      </c>
      <c r="D39" s="32" t="str">
        <f t="shared" si="2"/>
        <v>Nguyễn Trọng</v>
      </c>
      <c r="E39" s="33" t="str">
        <f t="shared" si="3"/>
        <v>Tiếp</v>
      </c>
      <c r="F39" s="10" t="s">
        <v>116</v>
      </c>
      <c r="G39" s="10" t="s">
        <v>11</v>
      </c>
      <c r="H39" s="19"/>
    </row>
    <row r="40" spans="1:8" ht="27" customHeight="1" x14ac:dyDescent="0.25">
      <c r="A40" s="15">
        <v>33</v>
      </c>
      <c r="B40" s="10" t="s">
        <v>156</v>
      </c>
      <c r="C40" s="9" t="s">
        <v>157</v>
      </c>
      <c r="D40" s="32" t="str">
        <f t="shared" si="2"/>
        <v>Bùi Tá</v>
      </c>
      <c r="E40" s="33" t="str">
        <f t="shared" si="3"/>
        <v>Toàn</v>
      </c>
      <c r="F40" s="10" t="s">
        <v>158</v>
      </c>
      <c r="G40" s="10" t="s">
        <v>18</v>
      </c>
      <c r="H40" s="19"/>
    </row>
    <row r="41" spans="1:8" ht="27" customHeight="1" x14ac:dyDescent="0.25">
      <c r="A41" s="15">
        <v>34</v>
      </c>
      <c r="B41" s="10" t="s">
        <v>34</v>
      </c>
      <c r="C41" s="9" t="s">
        <v>35</v>
      </c>
      <c r="D41" s="32" t="str">
        <f t="shared" si="2"/>
        <v>Phan Anh</v>
      </c>
      <c r="E41" s="33" t="str">
        <f t="shared" si="3"/>
        <v>Tuấn</v>
      </c>
      <c r="F41" s="10" t="s">
        <v>36</v>
      </c>
      <c r="G41" s="10" t="s">
        <v>10</v>
      </c>
      <c r="H41" s="19"/>
    </row>
    <row r="42" spans="1:8" ht="27" customHeight="1" x14ac:dyDescent="0.25">
      <c r="A42" s="15">
        <v>35</v>
      </c>
      <c r="B42" s="22" t="s">
        <v>147</v>
      </c>
      <c r="C42" s="24" t="s">
        <v>148</v>
      </c>
      <c r="D42" s="38" t="s">
        <v>261</v>
      </c>
      <c r="E42" s="39" t="s">
        <v>262</v>
      </c>
      <c r="F42" s="22" t="s">
        <v>149</v>
      </c>
      <c r="G42" s="22" t="s">
        <v>11</v>
      </c>
      <c r="H42" s="21"/>
    </row>
    <row r="43" spans="1:8" ht="27" customHeight="1" x14ac:dyDescent="0.25">
      <c r="A43" s="15">
        <v>36</v>
      </c>
      <c r="B43" s="10" t="s">
        <v>150</v>
      </c>
      <c r="C43" s="9" t="s">
        <v>151</v>
      </c>
      <c r="D43" s="32" t="str">
        <f>LEFT(C43,FIND("*",SUBSTITUTE(C43," ","*",LEN(C43)-LEN(SUBSTITUTE(C43," ",""))))-1)</f>
        <v>Nguyễn Văn</v>
      </c>
      <c r="E43" s="33" t="str">
        <f>RIGHT(C43,LEN(C43)-FIND("*",SUBSTITUTE(C43," ","*",LEN(C43)-LEN(SUBSTITUTE(C43," ","")))))</f>
        <v>Thiệu</v>
      </c>
      <c r="F43" s="10" t="s">
        <v>152</v>
      </c>
      <c r="G43" s="10" t="s">
        <v>10</v>
      </c>
      <c r="H43" s="19"/>
    </row>
    <row r="44" spans="1:8" ht="27" customHeight="1" x14ac:dyDescent="0.25">
      <c r="A44" s="15">
        <v>37</v>
      </c>
      <c r="B44" s="10" t="s">
        <v>207</v>
      </c>
      <c r="C44" s="9" t="s">
        <v>208</v>
      </c>
      <c r="D44" s="32" t="str">
        <f>LEFT(C44,FIND("*",SUBSTITUTE(C44," ","*",LEN(C44)-LEN(SUBSTITUTE(C44," ",""))))-1)</f>
        <v>Dương Ngọc</v>
      </c>
      <c r="E44" s="33" t="str">
        <f>RIGHT(C44,LEN(C44)-FIND("*",SUBSTITUTE(C44," ","*",LEN(C44)-LEN(SUBSTITUTE(C44," ","")))))</f>
        <v>Thông</v>
      </c>
      <c r="F44" s="10" t="s">
        <v>14</v>
      </c>
      <c r="G44" s="10" t="s">
        <v>10</v>
      </c>
      <c r="H44" s="19"/>
    </row>
    <row r="45" spans="1:8" ht="27" customHeight="1" x14ac:dyDescent="0.25">
      <c r="A45" s="15">
        <v>38</v>
      </c>
      <c r="B45" s="10" t="s">
        <v>137</v>
      </c>
      <c r="C45" s="9" t="s">
        <v>138</v>
      </c>
      <c r="D45" s="32" t="str">
        <f>LEFT(C45,FIND("*",SUBSTITUTE(C45," ","*",LEN(C45)-LEN(SUBSTITUTE(C45," ",""))))-1)</f>
        <v>Trần Ngọc</v>
      </c>
      <c r="E45" s="33" t="str">
        <f>RIGHT(C45,LEN(C45)-FIND("*",SUBSTITUTE(C45," ","*",LEN(C45)-LEN(SUBSTITUTE(C45," ","")))))</f>
        <v>Trí</v>
      </c>
      <c r="F45" s="10" t="s">
        <v>78</v>
      </c>
      <c r="G45" s="10" t="s">
        <v>10</v>
      </c>
      <c r="H45" s="19"/>
    </row>
    <row r="46" spans="1:8" ht="27" customHeight="1" x14ac:dyDescent="0.25">
      <c r="A46" s="15">
        <v>39</v>
      </c>
      <c r="B46" s="10" t="s">
        <v>165</v>
      </c>
      <c r="C46" s="9" t="s">
        <v>166</v>
      </c>
      <c r="D46" s="32" t="str">
        <f>LEFT(C46,FIND("*",SUBSTITUTE(C46," ","*",LEN(C46)-LEN(SUBSTITUTE(C46," ",""))))-1)</f>
        <v>Lưu Thành</v>
      </c>
      <c r="E46" s="33" t="str">
        <f>RIGHT(C46,LEN(C46)-FIND("*",SUBSTITUTE(C46," ","*",LEN(C46)-LEN(SUBSTITUTE(C46," ","")))))</f>
        <v>Trung</v>
      </c>
      <c r="F46" s="10" t="s">
        <v>167</v>
      </c>
      <c r="G46" s="10" t="s">
        <v>10</v>
      </c>
      <c r="H46" s="19"/>
    </row>
    <row r="47" spans="1:8" ht="27" customHeight="1" x14ac:dyDescent="0.25">
      <c r="A47" s="15">
        <v>40</v>
      </c>
      <c r="B47" s="10" t="s">
        <v>168</v>
      </c>
      <c r="C47" s="9" t="s">
        <v>169</v>
      </c>
      <c r="D47" s="32" t="s">
        <v>256</v>
      </c>
      <c r="E47" s="33" t="s">
        <v>257</v>
      </c>
      <c r="F47" s="10" t="s">
        <v>170</v>
      </c>
      <c r="G47" s="10" t="s">
        <v>10</v>
      </c>
      <c r="H47" s="19"/>
    </row>
    <row r="48" spans="1:8" ht="27" customHeight="1" x14ac:dyDescent="0.25">
      <c r="A48" s="15">
        <v>41</v>
      </c>
      <c r="B48" s="10" t="s">
        <v>126</v>
      </c>
      <c r="C48" s="9" t="s">
        <v>127</v>
      </c>
      <c r="D48" s="32" t="str">
        <f t="shared" ref="D48:D64" si="4">LEFT(C48,FIND("*",SUBSTITUTE(C48," ","*",LEN(C48)-LEN(SUBSTITUTE(C48," ",""))))-1)</f>
        <v>Thái Văn</v>
      </c>
      <c r="E48" s="33" t="str">
        <f t="shared" ref="E48:E64" si="5">RIGHT(C48,LEN(C48)-FIND("*",SUBSTITUTE(C48," ","*",LEN(C48)-LEN(SUBSTITUTE(C48," ","")))))</f>
        <v>Yên</v>
      </c>
      <c r="F48" s="10" t="s">
        <v>120</v>
      </c>
      <c r="G48" s="10" t="s">
        <v>18</v>
      </c>
      <c r="H48" s="19"/>
    </row>
    <row r="49" spans="1:8" ht="27" customHeight="1" x14ac:dyDescent="0.25">
      <c r="A49" s="15">
        <v>42</v>
      </c>
      <c r="B49" s="10" t="s">
        <v>189</v>
      </c>
      <c r="C49" s="9" t="s">
        <v>190</v>
      </c>
      <c r="D49" s="32" t="str">
        <f t="shared" si="4"/>
        <v>Phạm Văn</v>
      </c>
      <c r="E49" s="33" t="str">
        <f t="shared" si="5"/>
        <v>Cảnh</v>
      </c>
      <c r="F49" s="10" t="s">
        <v>191</v>
      </c>
      <c r="G49" s="10" t="s">
        <v>18</v>
      </c>
      <c r="H49" s="19"/>
    </row>
    <row r="50" spans="1:8" ht="27" customHeight="1" x14ac:dyDescent="0.25">
      <c r="A50" s="15">
        <v>43</v>
      </c>
      <c r="B50" s="10" t="s">
        <v>23</v>
      </c>
      <c r="C50" s="9" t="s">
        <v>24</v>
      </c>
      <c r="D50" s="32" t="str">
        <f t="shared" si="4"/>
        <v>Đỗ Huy</v>
      </c>
      <c r="E50" s="33" t="str">
        <f t="shared" si="5"/>
        <v>Cường</v>
      </c>
      <c r="F50" s="10" t="s">
        <v>19</v>
      </c>
      <c r="G50" s="10" t="s">
        <v>11</v>
      </c>
      <c r="H50" s="19"/>
    </row>
    <row r="51" spans="1:8" ht="27" customHeight="1" x14ac:dyDescent="0.25">
      <c r="A51" s="15">
        <v>44</v>
      </c>
      <c r="B51" s="10" t="s">
        <v>215</v>
      </c>
      <c r="C51" s="9" t="s">
        <v>216</v>
      </c>
      <c r="D51" s="32" t="str">
        <f t="shared" si="4"/>
        <v>Đỗ Thanh</v>
      </c>
      <c r="E51" s="33" t="str">
        <f t="shared" si="5"/>
        <v>Chung</v>
      </c>
      <c r="F51" s="10" t="s">
        <v>217</v>
      </c>
      <c r="G51" s="10" t="s">
        <v>10</v>
      </c>
      <c r="H51" s="19"/>
    </row>
    <row r="52" spans="1:8" ht="27" customHeight="1" x14ac:dyDescent="0.25">
      <c r="A52" s="15">
        <v>45</v>
      </c>
      <c r="B52" s="10" t="s">
        <v>20</v>
      </c>
      <c r="C52" s="9" t="s">
        <v>21</v>
      </c>
      <c r="D52" s="32" t="str">
        <f t="shared" si="4"/>
        <v>Nguyễn Phạm Thanh</v>
      </c>
      <c r="E52" s="33" t="str">
        <f t="shared" si="5"/>
        <v>Diệu</v>
      </c>
      <c r="F52" s="10" t="s">
        <v>22</v>
      </c>
      <c r="G52" s="10" t="s">
        <v>18</v>
      </c>
      <c r="H52" s="19"/>
    </row>
    <row r="53" spans="1:8" ht="27" customHeight="1" x14ac:dyDescent="0.25">
      <c r="A53" s="15">
        <v>46</v>
      </c>
      <c r="B53" s="10" t="s">
        <v>230</v>
      </c>
      <c r="C53" s="12" t="s">
        <v>253</v>
      </c>
      <c r="D53" s="36" t="str">
        <f t="shared" si="4"/>
        <v>Nguyễn Xuân</v>
      </c>
      <c r="E53" s="37" t="str">
        <f t="shared" si="5"/>
        <v>Dung</v>
      </c>
      <c r="F53" s="14">
        <v>36509</v>
      </c>
      <c r="G53" s="15" t="s">
        <v>250</v>
      </c>
      <c r="H53" s="19"/>
    </row>
    <row r="54" spans="1:8" ht="27" customHeight="1" x14ac:dyDescent="0.25">
      <c r="A54" s="15">
        <v>47</v>
      </c>
      <c r="B54" s="10" t="s">
        <v>28</v>
      </c>
      <c r="C54" s="9" t="s">
        <v>29</v>
      </c>
      <c r="D54" s="32" t="str">
        <f t="shared" si="4"/>
        <v>Cao Tiến</v>
      </c>
      <c r="E54" s="33" t="str">
        <f t="shared" si="5"/>
        <v>Dũng</v>
      </c>
      <c r="F54" s="10" t="s">
        <v>30</v>
      </c>
      <c r="G54" s="10" t="s">
        <v>11</v>
      </c>
      <c r="H54" s="19"/>
    </row>
    <row r="55" spans="1:8" ht="27" customHeight="1" x14ac:dyDescent="0.25">
      <c r="A55" s="15">
        <v>48</v>
      </c>
      <c r="B55" s="10" t="s">
        <v>70</v>
      </c>
      <c r="C55" s="9" t="s">
        <v>71</v>
      </c>
      <c r="D55" s="32" t="str">
        <f t="shared" si="4"/>
        <v>Nguyễn Văn</v>
      </c>
      <c r="E55" s="33" t="str">
        <f t="shared" si="5"/>
        <v>Hiếu</v>
      </c>
      <c r="F55" s="10" t="s">
        <v>72</v>
      </c>
      <c r="G55" s="10" t="s">
        <v>11</v>
      </c>
      <c r="H55" s="19"/>
    </row>
    <row r="56" spans="1:8" ht="27" customHeight="1" x14ac:dyDescent="0.25">
      <c r="A56" s="15">
        <v>49</v>
      </c>
      <c r="B56" s="10" t="s">
        <v>144</v>
      </c>
      <c r="C56" s="9" t="s">
        <v>145</v>
      </c>
      <c r="D56" s="32" t="str">
        <f t="shared" si="4"/>
        <v>Nguyễn Văn</v>
      </c>
      <c r="E56" s="33" t="str">
        <f t="shared" si="5"/>
        <v>Hùng</v>
      </c>
      <c r="F56" s="10" t="s">
        <v>146</v>
      </c>
      <c r="G56" s="10" t="s">
        <v>11</v>
      </c>
      <c r="H56" s="19"/>
    </row>
    <row r="57" spans="1:8" ht="27" customHeight="1" x14ac:dyDescent="0.25">
      <c r="A57" s="15">
        <v>50</v>
      </c>
      <c r="B57" s="10" t="s">
        <v>62</v>
      </c>
      <c r="C57" s="9" t="s">
        <v>63</v>
      </c>
      <c r="D57" s="32" t="str">
        <f t="shared" si="4"/>
        <v>Bùi Thị Mỹ</v>
      </c>
      <c r="E57" s="33" t="str">
        <f t="shared" si="5"/>
        <v>Huyền</v>
      </c>
      <c r="F57" s="10" t="s">
        <v>33</v>
      </c>
      <c r="G57" s="10" t="s">
        <v>10</v>
      </c>
      <c r="H57" s="19"/>
    </row>
    <row r="58" spans="1:8" ht="27" customHeight="1" x14ac:dyDescent="0.25">
      <c r="A58" s="15">
        <v>51</v>
      </c>
      <c r="B58" s="10" t="s">
        <v>7</v>
      </c>
      <c r="C58" s="9" t="s">
        <v>8</v>
      </c>
      <c r="D58" s="32" t="str">
        <f t="shared" si="4"/>
        <v>Lê Phan Anh</v>
      </c>
      <c r="E58" s="33" t="str">
        <f t="shared" si="5"/>
        <v>Kha</v>
      </c>
      <c r="F58" s="10" t="s">
        <v>9</v>
      </c>
      <c r="G58" s="10" t="s">
        <v>10</v>
      </c>
      <c r="H58" s="19"/>
    </row>
    <row r="59" spans="1:8" ht="27" customHeight="1" x14ac:dyDescent="0.25">
      <c r="A59" s="15">
        <v>52</v>
      </c>
      <c r="B59" s="10" t="s">
        <v>139</v>
      </c>
      <c r="C59" s="9" t="s">
        <v>140</v>
      </c>
      <c r="D59" s="32" t="str">
        <f t="shared" si="4"/>
        <v>Phạm Quốc</v>
      </c>
      <c r="E59" s="33" t="str">
        <f t="shared" si="5"/>
        <v>Khánh</v>
      </c>
      <c r="F59" s="10" t="s">
        <v>17</v>
      </c>
      <c r="G59" s="10" t="s">
        <v>18</v>
      </c>
      <c r="H59" s="19"/>
    </row>
    <row r="60" spans="1:8" ht="27" customHeight="1" x14ac:dyDescent="0.25">
      <c r="A60" s="15">
        <v>53</v>
      </c>
      <c r="B60" s="10" t="s">
        <v>111</v>
      </c>
      <c r="C60" s="9" t="s">
        <v>112</v>
      </c>
      <c r="D60" s="32" t="str">
        <f t="shared" si="4"/>
        <v>Phan Khánh Hoài</v>
      </c>
      <c r="E60" s="33" t="str">
        <f t="shared" si="5"/>
        <v>Khương</v>
      </c>
      <c r="F60" s="10" t="s">
        <v>113</v>
      </c>
      <c r="G60" s="10" t="s">
        <v>11</v>
      </c>
      <c r="H60" s="19"/>
    </row>
    <row r="61" spans="1:8" ht="27" customHeight="1" x14ac:dyDescent="0.25">
      <c r="A61" s="15">
        <v>54</v>
      </c>
      <c r="B61" s="10" t="s">
        <v>171</v>
      </c>
      <c r="C61" s="9" t="s">
        <v>172</v>
      </c>
      <c r="D61" s="32" t="str">
        <f t="shared" si="4"/>
        <v>Nguyễn Phước</v>
      </c>
      <c r="E61" s="33" t="str">
        <f t="shared" si="5"/>
        <v>Lâm</v>
      </c>
      <c r="F61" s="10" t="s">
        <v>173</v>
      </c>
      <c r="G61" s="10" t="s">
        <v>10</v>
      </c>
      <c r="H61" s="19"/>
    </row>
    <row r="62" spans="1:8" ht="27" customHeight="1" x14ac:dyDescent="0.25">
      <c r="A62" s="15">
        <v>55</v>
      </c>
      <c r="B62" s="10" t="s">
        <v>223</v>
      </c>
      <c r="C62" s="9" t="s">
        <v>235</v>
      </c>
      <c r="D62" s="32" t="str">
        <f t="shared" si="4"/>
        <v>Dương Thị Thùy</v>
      </c>
      <c r="E62" s="33" t="str">
        <f t="shared" si="5"/>
        <v>Linh</v>
      </c>
      <c r="F62" s="10" t="s">
        <v>236</v>
      </c>
      <c r="G62" s="10" t="s">
        <v>269</v>
      </c>
      <c r="H62" s="19"/>
    </row>
    <row r="63" spans="1:8" ht="27" customHeight="1" x14ac:dyDescent="0.25">
      <c r="A63" s="15">
        <v>56</v>
      </c>
      <c r="B63" s="10" t="s">
        <v>117</v>
      </c>
      <c r="C63" s="9" t="s">
        <v>118</v>
      </c>
      <c r="D63" s="32" t="str">
        <f t="shared" si="4"/>
        <v>Nguyễn Thế</v>
      </c>
      <c r="E63" s="33" t="str">
        <f t="shared" si="5"/>
        <v>Long</v>
      </c>
      <c r="F63" s="10" t="s">
        <v>119</v>
      </c>
      <c r="G63" s="10" t="s">
        <v>10</v>
      </c>
      <c r="H63" s="19"/>
    </row>
    <row r="64" spans="1:8" ht="27" customHeight="1" x14ac:dyDescent="0.25">
      <c r="A64" s="15">
        <v>57</v>
      </c>
      <c r="B64" s="10" t="s">
        <v>55</v>
      </c>
      <c r="C64" s="9" t="s">
        <v>56</v>
      </c>
      <c r="D64" s="32" t="str">
        <f t="shared" si="4"/>
        <v>Mai Xuân</v>
      </c>
      <c r="E64" s="33" t="str">
        <f t="shared" si="5"/>
        <v>Lộc</v>
      </c>
      <c r="F64" s="10" t="s">
        <v>17</v>
      </c>
      <c r="G64" s="10" t="s">
        <v>11</v>
      </c>
      <c r="H64" s="19"/>
    </row>
    <row r="65" spans="1:8" ht="27" customHeight="1" x14ac:dyDescent="0.25">
      <c r="A65" s="15">
        <v>58</v>
      </c>
      <c r="B65" s="10" t="s">
        <v>177</v>
      </c>
      <c r="C65" s="9" t="s">
        <v>178</v>
      </c>
      <c r="D65" s="32" t="s">
        <v>222</v>
      </c>
      <c r="E65" s="33" t="s">
        <v>258</v>
      </c>
      <c r="F65" s="10" t="s">
        <v>179</v>
      </c>
      <c r="G65" s="10" t="s">
        <v>18</v>
      </c>
      <c r="H65" s="19"/>
    </row>
    <row r="66" spans="1:8" ht="27" customHeight="1" x14ac:dyDescent="0.25">
      <c r="A66" s="15">
        <v>59</v>
      </c>
      <c r="B66" s="10" t="s">
        <v>212</v>
      </c>
      <c r="C66" s="9" t="s">
        <v>213</v>
      </c>
      <c r="D66" s="32" t="str">
        <f t="shared" ref="D66:D73" si="6">LEFT(C66,FIND("*",SUBSTITUTE(C66," ","*",LEN(C66)-LEN(SUBSTITUTE(C66," ",""))))-1)</f>
        <v>Đỗ Thị</v>
      </c>
      <c r="E66" s="33" t="str">
        <f t="shared" ref="E66:E73" si="7">RIGHT(C66,LEN(C66)-FIND("*",SUBSTITUTE(C66," ","*",LEN(C66)-LEN(SUBSTITUTE(C66," ","")))))</f>
        <v>Mơ</v>
      </c>
      <c r="F66" s="10" t="s">
        <v>214</v>
      </c>
      <c r="G66" s="10" t="s">
        <v>18</v>
      </c>
      <c r="H66" s="19"/>
    </row>
    <row r="67" spans="1:8" ht="27" customHeight="1" x14ac:dyDescent="0.25">
      <c r="A67" s="15">
        <v>60</v>
      </c>
      <c r="B67" s="10" t="s">
        <v>25</v>
      </c>
      <c r="C67" s="9" t="s">
        <v>26</v>
      </c>
      <c r="D67" s="32" t="str">
        <f t="shared" si="6"/>
        <v>Nguyễn Hoài</v>
      </c>
      <c r="E67" s="33" t="str">
        <f t="shared" si="7"/>
        <v>Nam</v>
      </c>
      <c r="F67" s="10" t="s">
        <v>27</v>
      </c>
      <c r="G67" s="10" t="s">
        <v>11</v>
      </c>
      <c r="H67" s="19"/>
    </row>
    <row r="68" spans="1:8" ht="27" customHeight="1" x14ac:dyDescent="0.25">
      <c r="A68" s="15">
        <v>61</v>
      </c>
      <c r="B68" s="10" t="s">
        <v>37</v>
      </c>
      <c r="C68" s="9" t="s">
        <v>38</v>
      </c>
      <c r="D68" s="32" t="str">
        <f t="shared" si="6"/>
        <v>Đỗ Phú</v>
      </c>
      <c r="E68" s="33" t="str">
        <f t="shared" si="7"/>
        <v>Nghĩa</v>
      </c>
      <c r="F68" s="10" t="s">
        <v>39</v>
      </c>
      <c r="G68" s="10" t="s">
        <v>18</v>
      </c>
      <c r="H68" s="19"/>
    </row>
    <row r="69" spans="1:8" ht="27" customHeight="1" x14ac:dyDescent="0.25">
      <c r="A69" s="15">
        <v>62</v>
      </c>
      <c r="B69" s="10" t="s">
        <v>228</v>
      </c>
      <c r="C69" s="9" t="s">
        <v>248</v>
      </c>
      <c r="D69" s="32" t="str">
        <f t="shared" si="6"/>
        <v>Lê Thị</v>
      </c>
      <c r="E69" s="33" t="str">
        <f t="shared" si="7"/>
        <v>Ngọc</v>
      </c>
      <c r="F69" s="10"/>
      <c r="G69" s="10" t="s">
        <v>249</v>
      </c>
      <c r="H69" s="19"/>
    </row>
    <row r="70" spans="1:8" ht="27" customHeight="1" x14ac:dyDescent="0.25">
      <c r="A70" s="15">
        <v>63</v>
      </c>
      <c r="B70" s="10" t="s">
        <v>49</v>
      </c>
      <c r="C70" s="9" t="s">
        <v>50</v>
      </c>
      <c r="D70" s="32" t="str">
        <f t="shared" si="6"/>
        <v>Trương Thị Thanh</v>
      </c>
      <c r="E70" s="33" t="str">
        <f t="shared" si="7"/>
        <v>Nhâm</v>
      </c>
      <c r="F70" s="10" t="s">
        <v>51</v>
      </c>
      <c r="G70" s="10" t="s">
        <v>10</v>
      </c>
      <c r="H70" s="19"/>
    </row>
    <row r="71" spans="1:8" ht="27" customHeight="1" x14ac:dyDescent="0.25">
      <c r="A71" s="15">
        <v>64</v>
      </c>
      <c r="B71" s="10" t="s">
        <v>73</v>
      </c>
      <c r="C71" s="9" t="s">
        <v>74</v>
      </c>
      <c r="D71" s="32" t="str">
        <f t="shared" si="6"/>
        <v>Lê Hồng</v>
      </c>
      <c r="E71" s="33" t="str">
        <f t="shared" si="7"/>
        <v>Phú</v>
      </c>
      <c r="F71" s="10" t="s">
        <v>75</v>
      </c>
      <c r="G71" s="10" t="s">
        <v>11</v>
      </c>
      <c r="H71" s="19"/>
    </row>
    <row r="72" spans="1:8" ht="27" customHeight="1" x14ac:dyDescent="0.25">
      <c r="A72" s="15">
        <v>65</v>
      </c>
      <c r="B72" s="10" t="s">
        <v>40</v>
      </c>
      <c r="C72" s="9" t="s">
        <v>41</v>
      </c>
      <c r="D72" s="32" t="str">
        <f t="shared" si="6"/>
        <v>Lê Đức</v>
      </c>
      <c r="E72" s="33" t="str">
        <f t="shared" si="7"/>
        <v>Phúc</v>
      </c>
      <c r="F72" s="10" t="s">
        <v>42</v>
      </c>
      <c r="G72" s="10" t="s">
        <v>11</v>
      </c>
      <c r="H72" s="19"/>
    </row>
    <row r="73" spans="1:8" ht="27" customHeight="1" x14ac:dyDescent="0.25">
      <c r="A73" s="15">
        <v>66</v>
      </c>
      <c r="B73" s="10" t="s">
        <v>64</v>
      </c>
      <c r="C73" s="9" t="s">
        <v>65</v>
      </c>
      <c r="D73" s="32" t="str">
        <f t="shared" si="6"/>
        <v>Nguyễn Văn</v>
      </c>
      <c r="E73" s="33" t="str">
        <f t="shared" si="7"/>
        <v>Phúc</v>
      </c>
      <c r="F73" s="10" t="s">
        <v>66</v>
      </c>
      <c r="G73" s="10" t="s">
        <v>18</v>
      </c>
      <c r="H73" s="19"/>
    </row>
    <row r="74" spans="1:8" ht="27" customHeight="1" x14ac:dyDescent="0.25">
      <c r="A74" s="15">
        <v>67</v>
      </c>
      <c r="B74" s="23" t="s">
        <v>31</v>
      </c>
      <c r="C74" s="25" t="s">
        <v>32</v>
      </c>
      <c r="D74" s="34" t="s">
        <v>263</v>
      </c>
      <c r="E74" s="35" t="s">
        <v>264</v>
      </c>
      <c r="F74" s="23" t="s">
        <v>33</v>
      </c>
      <c r="G74" s="23" t="s">
        <v>10</v>
      </c>
      <c r="H74" s="21"/>
    </row>
    <row r="75" spans="1:8" ht="27" customHeight="1" x14ac:dyDescent="0.25">
      <c r="A75" s="15">
        <v>68</v>
      </c>
      <c r="B75" s="10" t="s">
        <v>102</v>
      </c>
      <c r="C75" s="9" t="s">
        <v>103</v>
      </c>
      <c r="D75" s="32" t="str">
        <f t="shared" ref="D75:D90" si="8">LEFT(C75,FIND("*",SUBSTITUTE(C75," ","*",LEN(C75)-LEN(SUBSTITUTE(C75," ",""))))-1)</f>
        <v>Đoàn Phan Tấn</v>
      </c>
      <c r="E75" s="33" t="str">
        <f t="shared" ref="E75:E90" si="9">RIGHT(C75,LEN(C75)-FIND("*",SUBSTITUTE(C75," ","*",LEN(C75)-LEN(SUBSTITUTE(C75," ","")))))</f>
        <v>Phương</v>
      </c>
      <c r="F75" s="10" t="s">
        <v>104</v>
      </c>
      <c r="G75" s="10" t="s">
        <v>18</v>
      </c>
      <c r="H75" s="19"/>
    </row>
    <row r="76" spans="1:8" ht="27" customHeight="1" x14ac:dyDescent="0.25">
      <c r="A76" s="15">
        <v>69</v>
      </c>
      <c r="B76" s="10" t="s">
        <v>195</v>
      </c>
      <c r="C76" s="9" t="s">
        <v>196</v>
      </c>
      <c r="D76" s="32" t="str">
        <f t="shared" si="8"/>
        <v>Trần Xuân</v>
      </c>
      <c r="E76" s="33" t="str">
        <f t="shared" si="9"/>
        <v>Quang</v>
      </c>
      <c r="F76" s="10" t="s">
        <v>197</v>
      </c>
      <c r="G76" s="10" t="s">
        <v>18</v>
      </c>
      <c r="H76" s="19"/>
    </row>
    <row r="77" spans="1:8" ht="27" customHeight="1" x14ac:dyDescent="0.25">
      <c r="A77" s="15">
        <v>70</v>
      </c>
      <c r="B77" s="10" t="s">
        <v>76</v>
      </c>
      <c r="C77" s="9" t="s">
        <v>77</v>
      </c>
      <c r="D77" s="32" t="str">
        <f t="shared" si="8"/>
        <v>Nguyễn Tấn</v>
      </c>
      <c r="E77" s="33" t="str">
        <f t="shared" si="9"/>
        <v>Quân</v>
      </c>
      <c r="F77" s="10" t="s">
        <v>78</v>
      </c>
      <c r="G77" s="10" t="s">
        <v>10</v>
      </c>
      <c r="H77" s="19"/>
    </row>
    <row r="78" spans="1:8" ht="27" customHeight="1" x14ac:dyDescent="0.25">
      <c r="A78" s="15">
        <v>71</v>
      </c>
      <c r="B78" s="10" t="s">
        <v>226</v>
      </c>
      <c r="C78" s="9" t="s">
        <v>244</v>
      </c>
      <c r="D78" s="32" t="str">
        <f t="shared" si="8"/>
        <v>Thái Bá</v>
      </c>
      <c r="E78" s="33" t="str">
        <f t="shared" si="9"/>
        <v>Sang</v>
      </c>
      <c r="F78" s="11" t="s">
        <v>245</v>
      </c>
      <c r="G78" s="10" t="s">
        <v>241</v>
      </c>
      <c r="H78" s="19"/>
    </row>
    <row r="79" spans="1:8" ht="27" customHeight="1" x14ac:dyDescent="0.25">
      <c r="A79" s="15">
        <v>72</v>
      </c>
      <c r="B79" s="10" t="s">
        <v>186</v>
      </c>
      <c r="C79" s="9" t="s">
        <v>187</v>
      </c>
      <c r="D79" s="32" t="str">
        <f t="shared" si="8"/>
        <v>Lâm Văn</v>
      </c>
      <c r="E79" s="33" t="str">
        <f t="shared" si="9"/>
        <v>Tân</v>
      </c>
      <c r="F79" s="10" t="s">
        <v>188</v>
      </c>
      <c r="G79" s="10" t="s">
        <v>10</v>
      </c>
      <c r="H79" s="19"/>
    </row>
    <row r="80" spans="1:8" ht="27" customHeight="1" x14ac:dyDescent="0.25">
      <c r="A80" s="15">
        <v>73</v>
      </c>
      <c r="B80" s="10" t="s">
        <v>192</v>
      </c>
      <c r="C80" s="9" t="s">
        <v>193</v>
      </c>
      <c r="D80" s="32" t="str">
        <f t="shared" si="8"/>
        <v>Nguyễn Ngọc</v>
      </c>
      <c r="E80" s="33" t="str">
        <f t="shared" si="9"/>
        <v>Tân</v>
      </c>
      <c r="F80" s="10" t="s">
        <v>194</v>
      </c>
      <c r="G80" s="10" t="s">
        <v>18</v>
      </c>
      <c r="H80" s="19"/>
    </row>
    <row r="81" spans="1:8" ht="27" customHeight="1" x14ac:dyDescent="0.25">
      <c r="A81" s="15">
        <v>74</v>
      </c>
      <c r="B81" s="10" t="s">
        <v>209</v>
      </c>
      <c r="C81" s="9" t="s">
        <v>210</v>
      </c>
      <c r="D81" s="32" t="str">
        <f t="shared" si="8"/>
        <v>Lê Thanh</v>
      </c>
      <c r="E81" s="33" t="str">
        <f t="shared" si="9"/>
        <v>Tiến</v>
      </c>
      <c r="F81" s="10" t="s">
        <v>211</v>
      </c>
      <c r="G81" s="10" t="s">
        <v>10</v>
      </c>
      <c r="H81" s="19"/>
    </row>
    <row r="82" spans="1:8" ht="27" customHeight="1" x14ac:dyDescent="0.25">
      <c r="A82" s="15">
        <v>75</v>
      </c>
      <c r="B82" s="10" t="s">
        <v>99</v>
      </c>
      <c r="C82" s="9" t="s">
        <v>100</v>
      </c>
      <c r="D82" s="32" t="str">
        <f t="shared" si="8"/>
        <v>Lê Anh</v>
      </c>
      <c r="E82" s="33" t="str">
        <f t="shared" si="9"/>
        <v>Tuấn</v>
      </c>
      <c r="F82" s="10" t="s">
        <v>101</v>
      </c>
      <c r="G82" s="10" t="s">
        <v>18</v>
      </c>
      <c r="H82" s="19"/>
    </row>
    <row r="83" spans="1:8" ht="27" customHeight="1" x14ac:dyDescent="0.25">
      <c r="A83" s="15">
        <v>76</v>
      </c>
      <c r="B83" s="10" t="s">
        <v>134</v>
      </c>
      <c r="C83" s="9" t="s">
        <v>135</v>
      </c>
      <c r="D83" s="32" t="str">
        <f t="shared" si="8"/>
        <v>Lê Minh</v>
      </c>
      <c r="E83" s="33" t="str">
        <f t="shared" si="9"/>
        <v>Tuấn</v>
      </c>
      <c r="F83" s="10" t="s">
        <v>136</v>
      </c>
      <c r="G83" s="10" t="s">
        <v>10</v>
      </c>
      <c r="H83" s="19"/>
    </row>
    <row r="84" spans="1:8" ht="27" customHeight="1" x14ac:dyDescent="0.25">
      <c r="A84" s="15">
        <v>77</v>
      </c>
      <c r="B84" s="10" t="s">
        <v>94</v>
      </c>
      <c r="C84" s="9" t="s">
        <v>95</v>
      </c>
      <c r="D84" s="32" t="str">
        <f t="shared" si="8"/>
        <v>Khuất Duy Thanh</v>
      </c>
      <c r="E84" s="33" t="str">
        <f t="shared" si="9"/>
        <v>Tùng</v>
      </c>
      <c r="F84" s="10" t="s">
        <v>51</v>
      </c>
      <c r="G84" s="10" t="s">
        <v>11</v>
      </c>
      <c r="H84" s="19"/>
    </row>
    <row r="85" spans="1:8" ht="27" customHeight="1" x14ac:dyDescent="0.25">
      <c r="A85" s="15">
        <v>78</v>
      </c>
      <c r="B85" s="10" t="s">
        <v>52</v>
      </c>
      <c r="C85" s="9" t="s">
        <v>53</v>
      </c>
      <c r="D85" s="32" t="str">
        <f t="shared" si="8"/>
        <v>Lê Văn Thành</v>
      </c>
      <c r="E85" s="33" t="str">
        <f t="shared" si="9"/>
        <v>Tường</v>
      </c>
      <c r="F85" s="10" t="s">
        <v>54</v>
      </c>
      <c r="G85" s="10" t="s">
        <v>18</v>
      </c>
      <c r="H85" s="19"/>
    </row>
    <row r="86" spans="1:8" ht="22.5" customHeight="1" x14ac:dyDescent="0.25">
      <c r="A86" s="15">
        <v>79</v>
      </c>
      <c r="B86" s="10" t="s">
        <v>232</v>
      </c>
      <c r="C86" s="12" t="s">
        <v>233</v>
      </c>
      <c r="D86" s="36" t="str">
        <f t="shared" si="8"/>
        <v>Nguyễn Xuân</v>
      </c>
      <c r="E86" s="37" t="str">
        <f t="shared" si="9"/>
        <v>Thành</v>
      </c>
      <c r="F86" s="15"/>
      <c r="G86" s="15" t="s">
        <v>234</v>
      </c>
      <c r="H86" s="19"/>
    </row>
    <row r="87" spans="1:8" ht="22.5" customHeight="1" x14ac:dyDescent="0.25">
      <c r="A87" s="15">
        <v>80</v>
      </c>
      <c r="B87" s="10" t="s">
        <v>57</v>
      </c>
      <c r="C87" s="9" t="s">
        <v>58</v>
      </c>
      <c r="D87" s="32" t="str">
        <f t="shared" si="8"/>
        <v>Trần Văn</v>
      </c>
      <c r="E87" s="33" t="str">
        <f t="shared" si="9"/>
        <v>Thắng</v>
      </c>
      <c r="F87" s="10" t="s">
        <v>17</v>
      </c>
      <c r="G87" s="10" t="s">
        <v>18</v>
      </c>
      <c r="H87" s="19"/>
    </row>
    <row r="88" spans="1:8" ht="22.5" customHeight="1" x14ac:dyDescent="0.25">
      <c r="A88" s="15">
        <v>81</v>
      </c>
      <c r="B88" s="10" t="s">
        <v>46</v>
      </c>
      <c r="C88" s="9" t="s">
        <v>47</v>
      </c>
      <c r="D88" s="32" t="str">
        <f t="shared" si="8"/>
        <v>Huỳnh Bá</v>
      </c>
      <c r="E88" s="33" t="str">
        <f t="shared" si="9"/>
        <v>Thọ</v>
      </c>
      <c r="F88" s="10" t="s">
        <v>48</v>
      </c>
      <c r="G88" s="10" t="s">
        <v>10</v>
      </c>
      <c r="H88" s="19"/>
    </row>
    <row r="89" spans="1:8" ht="22.5" customHeight="1" x14ac:dyDescent="0.25">
      <c r="A89" s="15">
        <v>82</v>
      </c>
      <c r="B89" s="10" t="s">
        <v>224</v>
      </c>
      <c r="C89" s="9" t="s">
        <v>239</v>
      </c>
      <c r="D89" s="32" t="str">
        <f t="shared" si="8"/>
        <v>Lê Trà Quốc</v>
      </c>
      <c r="E89" s="33" t="str">
        <f t="shared" si="9"/>
        <v>Việt</v>
      </c>
      <c r="F89" s="10" t="s">
        <v>240</v>
      </c>
      <c r="G89" s="10" t="s">
        <v>241</v>
      </c>
      <c r="H89" s="19"/>
    </row>
    <row r="90" spans="1:8" ht="22.5" customHeight="1" x14ac:dyDescent="0.25">
      <c r="A90" s="15">
        <v>83</v>
      </c>
      <c r="B90" s="13" t="s">
        <v>159</v>
      </c>
      <c r="C90" s="9" t="s">
        <v>160</v>
      </c>
      <c r="D90" s="32" t="str">
        <f t="shared" si="8"/>
        <v>Nguyễn Văn</v>
      </c>
      <c r="E90" s="33" t="str">
        <f t="shared" si="9"/>
        <v>Vinh</v>
      </c>
      <c r="F90" s="13" t="s">
        <v>161</v>
      </c>
      <c r="G90" s="10" t="s">
        <v>10</v>
      </c>
      <c r="H90" s="19"/>
    </row>
  </sheetData>
  <autoFilter ref="A7:J90"/>
  <sortState ref="A8:I88">
    <sortCondition ref="B8:B88"/>
  </sortState>
  <mergeCells count="6">
    <mergeCell ref="A1:E1"/>
    <mergeCell ref="A2:E2"/>
    <mergeCell ref="A3:E3"/>
    <mergeCell ref="A5:H5"/>
    <mergeCell ref="F1:H1"/>
    <mergeCell ref="F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thi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VHIT</dc:creator>
  <cp:lastModifiedBy>VHIT</cp:lastModifiedBy>
  <cp:lastPrinted>2020-12-24T03:26:20Z</cp:lastPrinted>
  <dcterms:created xsi:type="dcterms:W3CDTF">2020-12-15T07:04:11Z</dcterms:created>
  <dcterms:modified xsi:type="dcterms:W3CDTF">2020-12-25T03:04:54Z</dcterms:modified>
</cp:coreProperties>
</file>